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8" i="1" l="1"/>
  <c r="E7" i="1"/>
  <c r="E8" i="1"/>
  <c r="G16" i="1" l="1"/>
  <c r="G17" i="1"/>
  <c r="G18" i="1"/>
  <c r="J12" i="1"/>
  <c r="H16" i="1"/>
  <c r="I16" i="1"/>
  <c r="J16" i="1"/>
  <c r="H17" i="1"/>
  <c r="I17" i="1"/>
  <c r="J17" i="1"/>
  <c r="G8" i="1"/>
  <c r="H8" i="1"/>
  <c r="I8" i="1"/>
  <c r="J8" i="1"/>
  <c r="D16" i="1"/>
  <c r="D17" i="1"/>
  <c r="D1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<sst xmlns="http://schemas.openxmlformats.org/spreadsheetml/2006/main" count="29" uniqueCount="29">
  <si>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</si>
  <si>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</si>
  <si>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</si>
  <si>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</si>
  <si>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</si>
  <si>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</si>
  <si>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</si>
  <si>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</si>
  <si>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</si>
  <si>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</si>
  <si>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</si>
  <si>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</si>
  <si>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</si>
  <si>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Отд./корп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</si>
  <si>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</si>
  <si>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</si>
  <si>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</si>
  <si>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</si>
  <si>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</si>
  <si>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четверг, 03.11.22</t>
  </si>
  <si>
    <t>Сыр порционный</t>
  </si>
  <si>
    <t>Каша рисовая молочная</t>
  </si>
  <si>
    <t>Кофейный напиток</t>
  </si>
  <si>
    <t>Батон</t>
  </si>
  <si>
    <t>Фрукт, 1шт.</t>
  </si>
  <si>
    <t>Салат из б/капусты</t>
  </si>
  <si>
    <t>Борщ из св. капусты с картофелем на м/б со сметаной</t>
  </si>
  <si>
    <t>Рагу овощное из птицы</t>
  </si>
  <si>
    <t>Компот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</si>
</sst>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1" applyNumberFormat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6">
          <cell r="E6">
            <v>200</v>
          </cell>
        </row>
        <row r="7">
          <cell r="E7">
            <v>40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80"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3">
          <cell r="F83">
            <v>7.9619999999999997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3" t="s">
        <v>16</v>
      </c>
      <c r="C1" s="44"/>
      <c r="D1" s="45"/>
      <c r="E1" t="s">
        <v>13</v>
      </c>
      <c r="F1" s="10"/>
      <c r="I1" t="s">
        <v>1</v>
      </c>
      <c r="J1" s="17" t="s">
        <v>19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x14ac:dyDescent="0.25">
      <c r="A5" s="4"/>
      <c r="B5" s="1" t="s">
        <v>10</v>
      </c>
      <c r="C5" s="2"/>
      <c r="D5" t="s">
        <v>20</v>
      </c>
      <c r="E5">
        <v>10</v>
      </c>
      <c r="G5">
        <v>34.4</v>
      </c>
      <c r="H5">
        <v>2.6</v>
      </c>
      <c r="I5">
        <v>2.61</v>
      </c>
      <c r="J5">
        <v>0</v>
      </c>
    </row>
    <row r="6" spans="1:10" ht="15.75" x14ac:dyDescent="0.25">
      <c r="A6" s="4"/>
      <c r="B6" s="1"/>
      <c r="C6" s="2"/>
      <c r="D6" s="20" t="s">
        <v>21</v>
      </c>
      <c r="E6" s="21">
        <v>200</v>
      </c>
      <c r="F6" s="18"/>
      <c r="G6" s="25">
        <v>212.83</v>
      </c>
      <c r="H6" s="23">
        <v>5.64</v>
      </c>
      <c r="I6" s="23">
        <v>6.26</v>
      </c>
      <c r="J6" s="23">
        <v>33.28</v>
      </c>
    </row>
    <row r="7" spans="1:10" ht="15.75" x14ac:dyDescent="0.25">
      <c r="A7" s="4"/>
      <c r="B7" s="2"/>
      <c r="C7" s="2"/>
      <c r="D7" s="20" t="s">
        <v>22</v>
      </c>
      <c r="E7" s="21">
        <f>'[1]1'!E6</f>
        <v>200</v>
      </c>
      <c r="F7" s="19"/>
      <c r="G7" s="25">
        <v>113.4</v>
      </c>
      <c r="H7" s="23">
        <v>2.66</v>
      </c>
      <c r="I7" s="23">
        <v>2.7</v>
      </c>
      <c r="J7" s="23">
        <v>19.579999999999998</v>
      </c>
    </row>
    <row r="8" spans="1:10" ht="15.75" x14ac:dyDescent="0.25">
      <c r="A8" s="4"/>
      <c r="D8" s="20" t="s">
        <v>23</v>
      </c>
      <c r="E8" s="21">
        <f>'[1]1'!E7</f>
        <v>40</v>
      </c>
      <c r="F8" s="18"/>
      <c r="G8" s="25">
        <f>[2]меню!G80</f>
        <v>88</v>
      </c>
      <c r="H8" s="23">
        <f>[2]меню!D80</f>
        <v>2.8</v>
      </c>
      <c r="I8" s="23">
        <f>[2]меню!E80</f>
        <v>0.4</v>
      </c>
      <c r="J8" s="23">
        <f>[2]меню!F80</f>
        <v>18.399999999999999</v>
      </c>
    </row>
    <row r="9" spans="1:10" ht="16.5" thickBot="1" x14ac:dyDescent="0.3">
      <c r="A9" s="4"/>
      <c r="B9" s="13"/>
      <c r="C9" s="13"/>
      <c r="D9" s="15" t="s">
        <v>24</v>
      </c>
      <c r="E9" s="22">
        <v>150</v>
      </c>
      <c r="G9" s="47">
        <v>70.5</v>
      </c>
      <c r="H9" s="47">
        <v>0.6</v>
      </c>
      <c r="I9" s="47">
        <v>0.6</v>
      </c>
      <c r="J9" s="47">
        <v>14.7</v>
      </c>
    </row>
    <row r="10" spans="1:10" ht="16.5" thickBot="1" x14ac:dyDescent="0.3">
      <c r="A10" s="5"/>
      <c r="B10" s="46" t="s">
        <v>17</v>
      </c>
      <c r="C10" s="46"/>
      <c r="G10" s="26">
        <v>519.13</v>
      </c>
      <c r="H10" s="24">
        <v>14.03</v>
      </c>
      <c r="I10" s="24">
        <v>12.57</v>
      </c>
      <c r="J10" s="24">
        <v>85.96</v>
      </c>
    </row>
    <row r="11" spans="1:10" x14ac:dyDescent="0.25">
      <c r="A11" s="4" t="s">
        <v>11</v>
      </c>
    </row>
    <row r="12" spans="1:10" ht="15.75" x14ac:dyDescent="0.25">
      <c r="A12" s="4"/>
      <c r="B12" s="6" t="s">
        <v>12</v>
      </c>
      <c r="C12" s="3"/>
      <c r="D12" s="27" t="s">
        <v>25</v>
      </c>
      <c r="E12" s="28">
        <v>60</v>
      </c>
      <c r="F12" s="12"/>
      <c r="G12" s="32">
        <v>55.06</v>
      </c>
      <c r="H12" s="30">
        <v>0.85</v>
      </c>
      <c r="I12" s="30">
        <v>3.05</v>
      </c>
      <c r="J12" s="30">
        <f>[2]меню!F83</f>
        <v>7.9619999999999997</v>
      </c>
    </row>
    <row r="13" spans="1:10" ht="31.5" x14ac:dyDescent="0.25">
      <c r="A13" s="4"/>
      <c r="B13" s="1"/>
      <c r="C13" s="2"/>
      <c r="D13" s="27" t="s">
        <v>26</v>
      </c>
      <c r="E13" s="28">
        <v>200</v>
      </c>
      <c r="F13" s="11"/>
      <c r="G13" s="32">
        <v>88.77</v>
      </c>
      <c r="H13" s="30">
        <v>1.56</v>
      </c>
      <c r="I13" s="30">
        <v>4.63</v>
      </c>
      <c r="J13" s="30">
        <v>25.01</v>
      </c>
    </row>
    <row r="14" spans="1:10" ht="15.75" x14ac:dyDescent="0.25">
      <c r="A14" s="4"/>
      <c r="B14" s="1"/>
      <c r="C14" s="2"/>
      <c r="D14" s="35" t="s">
        <v>27</v>
      </c>
      <c r="E14" s="36">
        <v>200</v>
      </c>
      <c r="F14" s="11"/>
      <c r="G14" s="37">
        <v>308.27999999999997</v>
      </c>
      <c r="H14" s="37">
        <v>15.9</v>
      </c>
      <c r="I14" s="37">
        <v>18.32</v>
      </c>
      <c r="J14" s="37">
        <v>64.959999999999994</v>
      </c>
    </row>
    <row r="15" spans="1:10" ht="15.75" x14ac:dyDescent="0.25">
      <c r="A15" s="4"/>
      <c r="B15" s="1"/>
      <c r="C15" s="2"/>
      <c r="D15" s="41" t="s">
        <v>28</v>
      </c>
      <c r="E15" s="42">
        <v>180</v>
      </c>
      <c r="G15">
        <v>74.599999999999994</v>
      </c>
      <c r="H15">
        <v>0.23</v>
      </c>
      <c r="I15">
        <v>0</v>
      </c>
      <c r="J15">
        <v>18.260000000000002</v>
      </c>
    </row>
    <row r="16" spans="1:10" ht="15.75" x14ac:dyDescent="0.25">
      <c r="A16" s="4"/>
      <c r="B16" s="1"/>
      <c r="C16" s="2"/>
      <c r="D16" s="27" t="str">
        <f>[2]меню!B87</f>
        <v>Хлеб ржано-пшеничный</v>
      </c>
      <c r="E16" s="28">
        <v>30</v>
      </c>
      <c r="F16" s="11"/>
      <c r="G16" s="32">
        <f>[2]меню!G87</f>
        <v>63.3</v>
      </c>
      <c r="H16" s="30">
        <f>[2]меню!D87</f>
        <v>2.2200000000000002</v>
      </c>
      <c r="I16" s="30">
        <f>[2]меню!E87</f>
        <v>0.39</v>
      </c>
      <c r="J16" s="30">
        <f>[2]меню!F87</f>
        <v>12.96</v>
      </c>
    </row>
    <row r="17" spans="1:10" ht="15.75" x14ac:dyDescent="0.25">
      <c r="A17" s="4"/>
      <c r="B17" s="1"/>
      <c r="C17" s="2"/>
      <c r="D17" s="27" t="str">
        <f>[2]меню!B88</f>
        <v>Хлеб пшеничный</v>
      </c>
      <c r="E17" s="28">
        <v>30</v>
      </c>
      <c r="F17" s="11"/>
      <c r="G17" s="32">
        <f>[2]меню!G88</f>
        <v>66.3</v>
      </c>
      <c r="H17" s="30">
        <f>[2]меню!D88</f>
        <v>2.2799999999999998</v>
      </c>
      <c r="I17" s="30">
        <f>[2]меню!E88</f>
        <v>0.27</v>
      </c>
      <c r="J17" s="30">
        <f>[2]меню!F88</f>
        <v>13.86</v>
      </c>
    </row>
    <row r="18" spans="1:10" ht="15.75" x14ac:dyDescent="0.25">
      <c r="A18" s="4"/>
      <c r="B18" s="1"/>
      <c r="C18" s="2"/>
      <c r="D18" s="27" t="str">
        <f>[2]меню!B89</f>
        <v>Кислота аскорбиновая</v>
      </c>
      <c r="E18" s="36">
        <f>'[1]1'!E17</f>
        <v>3.5000000000000003E-2</v>
      </c>
      <c r="F18" s="11"/>
      <c r="G18" s="33">
        <f>[2]меню!G89</f>
        <v>0</v>
      </c>
    </row>
    <row r="19" spans="1:10" ht="15.75" x14ac:dyDescent="0.25">
      <c r="A19" s="4"/>
      <c r="B19" s="1"/>
      <c r="C19" s="2"/>
      <c r="G19" s="34">
        <v>656.3</v>
      </c>
      <c r="H19" s="31">
        <v>23.04</v>
      </c>
      <c r="I19" s="31">
        <v>26.66</v>
      </c>
      <c r="J19" s="31">
        <v>140.94999999999999</v>
      </c>
    </row>
    <row r="20" spans="1:10" ht="15.75" x14ac:dyDescent="0.25">
      <c r="A20" s="4"/>
      <c r="B20" s="46" t="s">
        <v>18</v>
      </c>
      <c r="C20" s="46"/>
      <c r="D20" s="16"/>
      <c r="E20" s="29"/>
      <c r="F20" s="14"/>
    </row>
  </sheetData>
  <mergeCells count="3">
    <mergeCell ref="B1:D1"/>
    <mergeCell ref="B10:C10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2022-10-27T08:10:17Z</dcterms:modified>
</cp:coreProperties>
</file>